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5462190918dc5b/Bureau/challenge 20252026/"/>
    </mc:Choice>
  </mc:AlternateContent>
  <xr:revisionPtr revIDLastSave="310" documentId="8_{A1FD9144-879B-41DE-9D31-D5D55E32298F}" xr6:coauthVersionLast="47" xr6:coauthVersionMax="47" xr10:uidLastSave="{EFAB9BFE-7006-4C27-B459-AB78E15B4FA9}"/>
  <bookViews>
    <workbookView xWindow="-108" yWindow="-108" windowWidth="23256" windowHeight="12456" activeTab="4" xr2:uid="{475FD0F0-9F3B-42A0-9FEC-368AD29675E6}"/>
  </bookViews>
  <sheets>
    <sheet name="poussines" sheetId="1" r:id="rId1"/>
    <sheet name="benjamines " sheetId="2" r:id="rId2"/>
    <sheet name="minimes" sheetId="3" r:id="rId3"/>
    <sheet name="cadettes" sheetId="4" r:id="rId4"/>
    <sheet name="junio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J12" i="5"/>
  <c r="J10" i="5"/>
  <c r="J6" i="5"/>
  <c r="J9" i="5"/>
  <c r="J15" i="5"/>
  <c r="J13" i="5"/>
  <c r="J17" i="5"/>
  <c r="J14" i="5"/>
  <c r="J7" i="5"/>
  <c r="J11" i="5"/>
  <c r="J8" i="5"/>
  <c r="J16" i="5"/>
  <c r="J19" i="4"/>
  <c r="J10" i="4"/>
  <c r="J21" i="4"/>
  <c r="J7" i="4"/>
  <c r="J11" i="4"/>
  <c r="J9" i="4"/>
  <c r="J8" i="4"/>
  <c r="J20" i="4"/>
  <c r="J12" i="4"/>
  <c r="J13" i="4"/>
  <c r="J14" i="4"/>
  <c r="J15" i="4"/>
  <c r="J16" i="4"/>
  <c r="J17" i="4"/>
  <c r="J18" i="4"/>
  <c r="J6" i="4"/>
  <c r="J12" i="3"/>
  <c r="J9" i="3"/>
  <c r="J13" i="3"/>
  <c r="J14" i="3"/>
  <c r="J15" i="3"/>
  <c r="J6" i="3"/>
  <c r="J16" i="3"/>
  <c r="J5" i="3"/>
  <c r="J10" i="3"/>
  <c r="J17" i="3"/>
  <c r="J18" i="3"/>
  <c r="J11" i="3"/>
  <c r="J19" i="3"/>
  <c r="J7" i="3"/>
  <c r="J20" i="3"/>
  <c r="J8" i="3"/>
  <c r="J13" i="2"/>
  <c r="J14" i="2"/>
  <c r="J15" i="2"/>
  <c r="J16" i="2"/>
  <c r="J17" i="2"/>
  <c r="J20" i="2"/>
  <c r="J9" i="2"/>
  <c r="J12" i="2"/>
  <c r="J18" i="2"/>
  <c r="J11" i="2"/>
  <c r="J19" i="2"/>
  <c r="J10" i="2"/>
</calcChain>
</file>

<file path=xl/sharedStrings.xml><?xml version="1.0" encoding="utf-8"?>
<sst xmlns="http://schemas.openxmlformats.org/spreadsheetml/2006/main" count="298" uniqueCount="150">
  <si>
    <t>Classement</t>
  </si>
  <si>
    <t xml:space="preserve">Nom </t>
  </si>
  <si>
    <t xml:space="preserve">Prénom </t>
  </si>
  <si>
    <t>Categorie</t>
  </si>
  <si>
    <t>Classement officiel</t>
  </si>
  <si>
    <t>Club</t>
  </si>
  <si>
    <t>Progression</t>
  </si>
  <si>
    <t>MANCEAU</t>
  </si>
  <si>
    <t>Lya</t>
  </si>
  <si>
    <t>p</t>
  </si>
  <si>
    <t>US. CHOUZY Tennis de Table</t>
  </si>
  <si>
    <t>MARTIN ROISIN</t>
  </si>
  <si>
    <t>Lison</t>
  </si>
  <si>
    <t xml:space="preserve">AZE TENNIS DE TABLE </t>
  </si>
  <si>
    <t>PORTAIL</t>
  </si>
  <si>
    <t>Lize</t>
  </si>
  <si>
    <t>PP.ST-GEORGES/CHER</t>
  </si>
  <si>
    <t>TOURNELLE</t>
  </si>
  <si>
    <t>Léna</t>
  </si>
  <si>
    <t>VARIN</t>
  </si>
  <si>
    <t>Julia</t>
  </si>
  <si>
    <t>PING SASSAY LOISIRS</t>
  </si>
  <si>
    <t>categorie</t>
  </si>
  <si>
    <t>progression</t>
  </si>
  <si>
    <t>BERTHOU</t>
  </si>
  <si>
    <t>Manon</t>
  </si>
  <si>
    <t>BOISSEAU</t>
  </si>
  <si>
    <t>Clemence</t>
  </si>
  <si>
    <t>BOUQUIN</t>
  </si>
  <si>
    <t>Méline</t>
  </si>
  <si>
    <t>COQUILLET</t>
  </si>
  <si>
    <t>Clara</t>
  </si>
  <si>
    <t>DOUADY</t>
  </si>
  <si>
    <t>Noemie</t>
  </si>
  <si>
    <t>DRUON</t>
  </si>
  <si>
    <t>FAURRE</t>
  </si>
  <si>
    <t>Lucie</t>
  </si>
  <si>
    <t>LAVAUD JARRIGE</t>
  </si>
  <si>
    <t>Esther</t>
  </si>
  <si>
    <t>LE GALLO</t>
  </si>
  <si>
    <t>Elise</t>
  </si>
  <si>
    <t>Zoé</t>
  </si>
  <si>
    <t>VERDELET</t>
  </si>
  <si>
    <t>Inès</t>
  </si>
  <si>
    <t>B1</t>
  </si>
  <si>
    <t>B2</t>
  </si>
  <si>
    <t>ASJ LA CHAUSSEE-ST-VICTOR</t>
  </si>
  <si>
    <t>VINEUIL SPORTS / SUEVRES TT</t>
  </si>
  <si>
    <t>S.C. MOREE TT</t>
  </si>
  <si>
    <t>SALBRIS SOLOGNE TT.</t>
  </si>
  <si>
    <t>AMO.MER TT.</t>
  </si>
  <si>
    <t>BLOIS PING 41</t>
  </si>
  <si>
    <t>FL ST AIGNAN</t>
  </si>
  <si>
    <t>BENOIT</t>
  </si>
  <si>
    <t>Leana</t>
  </si>
  <si>
    <t>BILL</t>
  </si>
  <si>
    <t>Dakota</t>
  </si>
  <si>
    <t>COELHO</t>
  </si>
  <si>
    <t>Naomi</t>
  </si>
  <si>
    <t>FOUQUES</t>
  </si>
  <si>
    <t>Apolline</t>
  </si>
  <si>
    <t>GAULON</t>
  </si>
  <si>
    <t>Léa</t>
  </si>
  <si>
    <t>GILLARD</t>
  </si>
  <si>
    <t>GUYOT GIRARD</t>
  </si>
  <si>
    <t>Jade</t>
  </si>
  <si>
    <t>HERBELIN BRAND</t>
  </si>
  <si>
    <t>Calisse</t>
  </si>
  <si>
    <t>LEBOUT</t>
  </si>
  <si>
    <t>Romane</t>
  </si>
  <si>
    <t>LHOMME</t>
  </si>
  <si>
    <t>Julya</t>
  </si>
  <si>
    <t>MAGNIER</t>
  </si>
  <si>
    <t>Lysia</t>
  </si>
  <si>
    <t>MULLER</t>
  </si>
  <si>
    <t>Agathe</t>
  </si>
  <si>
    <t>PINEAU</t>
  </si>
  <si>
    <t>Lilou</t>
  </si>
  <si>
    <t>RINGARD GODARD</t>
  </si>
  <si>
    <t>SARRAZIN</t>
  </si>
  <si>
    <t>Lise</t>
  </si>
  <si>
    <t>SERPIN POHU</t>
  </si>
  <si>
    <t>Madyson</t>
  </si>
  <si>
    <t>M1</t>
  </si>
  <si>
    <t>M2</t>
  </si>
  <si>
    <t>ESC.COUR CHEVERNY TT</t>
  </si>
  <si>
    <t>TT DES COLLINES DU PERCHE</t>
  </si>
  <si>
    <t>BORGNIET</t>
  </si>
  <si>
    <t>Rose</t>
  </si>
  <si>
    <t>BOULAY</t>
  </si>
  <si>
    <t>Camille</t>
  </si>
  <si>
    <t>BOUTET</t>
  </si>
  <si>
    <t>Eden</t>
  </si>
  <si>
    <t>COUTANT</t>
  </si>
  <si>
    <t>ELOY</t>
  </si>
  <si>
    <t>FAUVE</t>
  </si>
  <si>
    <t>Ernestine</t>
  </si>
  <si>
    <t>FOURRET</t>
  </si>
  <si>
    <t>FOYER</t>
  </si>
  <si>
    <t>Léonie</t>
  </si>
  <si>
    <t>Chloé</t>
  </si>
  <si>
    <t>GIRAULT</t>
  </si>
  <si>
    <t>LEMOINE</t>
  </si>
  <si>
    <t>Eva</t>
  </si>
  <si>
    <t>NEILZ</t>
  </si>
  <si>
    <t>PINON</t>
  </si>
  <si>
    <t>Meline</t>
  </si>
  <si>
    <t>VIRMOUX</t>
  </si>
  <si>
    <t>Maude</t>
  </si>
  <si>
    <t>ZABER</t>
  </si>
  <si>
    <t>Olivia</t>
  </si>
  <si>
    <t>C2</t>
  </si>
  <si>
    <t>C1</t>
  </si>
  <si>
    <t>CA ST LAURENT TENNIS DE TABLE</t>
  </si>
  <si>
    <t>BARRE GROLLEAU</t>
  </si>
  <si>
    <t>Anae</t>
  </si>
  <si>
    <t>BLANC</t>
  </si>
  <si>
    <t>Juliette</t>
  </si>
  <si>
    <t>CHOLLET</t>
  </si>
  <si>
    <t>Elina</t>
  </si>
  <si>
    <t>Laura</t>
  </si>
  <si>
    <t>DELAURE-HUKOV</t>
  </si>
  <si>
    <t>FONTAINE</t>
  </si>
  <si>
    <t>GIRARD PELLETIER</t>
  </si>
  <si>
    <t>Louise</t>
  </si>
  <si>
    <t>KANENGIESER</t>
  </si>
  <si>
    <t>Anna</t>
  </si>
  <si>
    <t>Laelle</t>
  </si>
  <si>
    <t>MARPAULT</t>
  </si>
  <si>
    <t>Chanelle</t>
  </si>
  <si>
    <t>POULLIN</t>
  </si>
  <si>
    <t>Florine</t>
  </si>
  <si>
    <t>ROLANDIN</t>
  </si>
  <si>
    <t>Eloane</t>
  </si>
  <si>
    <t>SAUSSEREAU</t>
  </si>
  <si>
    <t>J2</t>
  </si>
  <si>
    <t>J1</t>
  </si>
  <si>
    <t>J4</t>
  </si>
  <si>
    <t>J3</t>
  </si>
  <si>
    <t>L'AIGLE SELLOIS TT</t>
  </si>
  <si>
    <t xml:space="preserve">                                                                                                                             CLASSEMENT PROGRESSION JUNIORS FILLES SAISON 2025-2026 PHASE 1</t>
  </si>
  <si>
    <t xml:space="preserve">                                                                                                                           CLASSEMENT PROGRESSION CADETTES SAISON 2025-2026 PHASE 1</t>
  </si>
  <si>
    <t xml:space="preserve">                                                                                                                           CLASSEMENT PROGRESSION MINIMES FILLES SAISON 2025-2026 PHASE 1</t>
  </si>
  <si>
    <t xml:space="preserve">                                                                                                                           CLASSEMENT PROGRESSION BENJAMINES  SAISON 2025-2026 PHASE 1</t>
  </si>
  <si>
    <t>CLASSEMENT PROGRESSION POUSSINES SAISON 2025-2026 PHASE 1</t>
  </si>
  <si>
    <t>classement officiel</t>
  </si>
  <si>
    <t>points debut de phase 1</t>
  </si>
  <si>
    <t>points debut de phase 2</t>
  </si>
  <si>
    <t>PANASYAN</t>
  </si>
  <si>
    <t>Madeleine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</si>
</sst>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8"/>
      <name val="Arial"/>
      <family val="2"/>
    </font>
    <font>
      <b/>
      <sz val="11"/>
      <color theme="8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4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5D53-2466-4DE7-974B-B461495BA652}">
  <dimension ref="C4:L12"/>
  <sheetViews>
    <sheetView workbookViewId="0">
      <selection activeCell="F19" sqref="F19"/>
    </sheetView>
  </sheetViews>
  <sheetFormatPr baseColWidth="10" defaultRowHeight="14.4" x14ac:dyDescent="0.3"/>
  <cols>
    <col min="4" max="4" width="13.44140625" customWidth="1"/>
    <col min="7" max="7" width="13.88671875" style="5" customWidth="1"/>
    <col min="8" max="8" width="25.21875" customWidth="1"/>
    <col min="9" max="9" width="11.5546875" style="5"/>
    <col min="11" max="11" width="14.5546875" customWidth="1"/>
  </cols>
  <sheetData>
    <row r="4" spans="3:12" ht="23.4" thickBot="1" x14ac:dyDescent="0.45">
      <c r="C4" s="19"/>
      <c r="D4" s="20" t="s">
        <v>144</v>
      </c>
      <c r="E4" s="21"/>
      <c r="F4" s="21"/>
      <c r="G4" s="21"/>
      <c r="H4" s="22"/>
      <c r="I4" s="23"/>
      <c r="J4" s="22"/>
      <c r="K4" s="22"/>
    </row>
    <row r="5" spans="3:12" ht="40.799999999999997" thickBot="1" x14ac:dyDescent="0.35">
      <c r="C5" s="8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26" t="s">
        <v>146</v>
      </c>
      <c r="J5" s="26" t="s">
        <v>147</v>
      </c>
      <c r="K5" s="25" t="s">
        <v>6</v>
      </c>
      <c r="L5" s="24"/>
    </row>
    <row r="6" spans="3:12" x14ac:dyDescent="0.3">
      <c r="C6" s="17">
        <v>1</v>
      </c>
      <c r="D6" s="18" t="s">
        <v>7</v>
      </c>
      <c r="E6" s="18" t="s">
        <v>8</v>
      </c>
      <c r="F6" s="12" t="s">
        <v>9</v>
      </c>
      <c r="G6" s="12">
        <v>500</v>
      </c>
      <c r="H6" s="18" t="s">
        <v>10</v>
      </c>
      <c r="I6" s="12">
        <v>500</v>
      </c>
      <c r="J6" s="12">
        <v>500</v>
      </c>
      <c r="K6" s="12">
        <v>0</v>
      </c>
    </row>
    <row r="7" spans="3:12" x14ac:dyDescent="0.3">
      <c r="C7" s="1">
        <v>2</v>
      </c>
      <c r="D7" s="3" t="s">
        <v>11</v>
      </c>
      <c r="E7" s="3" t="s">
        <v>12</v>
      </c>
      <c r="F7" s="2" t="s">
        <v>9</v>
      </c>
      <c r="G7" s="2">
        <v>500</v>
      </c>
      <c r="H7" s="3" t="s">
        <v>13</v>
      </c>
      <c r="I7" s="2">
        <v>500</v>
      </c>
      <c r="J7" s="2">
        <v>500</v>
      </c>
      <c r="K7" s="2">
        <v>0</v>
      </c>
    </row>
    <row r="8" spans="3:12" x14ac:dyDescent="0.3">
      <c r="C8" s="1">
        <v>3</v>
      </c>
      <c r="D8" s="3" t="s">
        <v>17</v>
      </c>
      <c r="E8" s="3" t="s">
        <v>18</v>
      </c>
      <c r="F8" s="2" t="s">
        <v>9</v>
      </c>
      <c r="G8" s="2">
        <v>500</v>
      </c>
      <c r="H8" s="3" t="s">
        <v>13</v>
      </c>
      <c r="I8" s="2">
        <v>500</v>
      </c>
      <c r="J8" s="2">
        <v>500</v>
      </c>
      <c r="K8" s="2">
        <v>0</v>
      </c>
    </row>
    <row r="9" spans="3:12" x14ac:dyDescent="0.3">
      <c r="C9" s="1">
        <v>4</v>
      </c>
      <c r="D9" s="3" t="s">
        <v>19</v>
      </c>
      <c r="E9" s="3" t="s">
        <v>20</v>
      </c>
      <c r="F9" s="2" t="s">
        <v>9</v>
      </c>
      <c r="G9" s="2">
        <v>500</v>
      </c>
      <c r="H9" s="3" t="s">
        <v>21</v>
      </c>
      <c r="I9" s="2">
        <v>500</v>
      </c>
      <c r="J9" s="2">
        <v>500</v>
      </c>
      <c r="K9" s="2">
        <v>0</v>
      </c>
    </row>
    <row r="10" spans="3:12" x14ac:dyDescent="0.3">
      <c r="C10" s="27">
        <v>5</v>
      </c>
      <c r="D10" s="28" t="s">
        <v>14</v>
      </c>
      <c r="E10" s="28" t="s">
        <v>15</v>
      </c>
      <c r="F10" s="29" t="s">
        <v>9</v>
      </c>
      <c r="G10" s="29">
        <v>528</v>
      </c>
      <c r="H10" s="28" t="s">
        <v>16</v>
      </c>
      <c r="I10" s="29">
        <v>528</v>
      </c>
      <c r="J10" s="29">
        <v>514</v>
      </c>
      <c r="K10" s="29">
        <v>-14</v>
      </c>
    </row>
    <row r="11" spans="3:12" x14ac:dyDescent="0.3">
      <c r="C11" s="1"/>
      <c r="D11" s="3"/>
      <c r="E11" s="3"/>
      <c r="F11" s="2"/>
      <c r="G11" s="2"/>
      <c r="H11" s="3"/>
      <c r="I11" s="2"/>
      <c r="J11" s="2"/>
      <c r="K11" s="2"/>
    </row>
    <row r="12" spans="3:12" x14ac:dyDescent="0.3">
      <c r="C12" s="4"/>
      <c r="D12" s="5"/>
      <c r="E12" s="5"/>
      <c r="H12" s="5"/>
      <c r="K12" s="5"/>
    </row>
  </sheetData>
  <sortState xmlns:xlrd2="http://schemas.microsoft.com/office/spreadsheetml/2017/richdata2" ref="C6:K10">
    <sortCondition descending="1" ref="K6:K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5875-71A0-4757-819D-6AF2D022A129}">
  <dimension ref="B3:J27"/>
  <sheetViews>
    <sheetView topLeftCell="A4" workbookViewId="0">
      <selection activeCell="L22" sqref="L22"/>
    </sheetView>
  </sheetViews>
  <sheetFormatPr baseColWidth="10" defaultRowHeight="14.4" x14ac:dyDescent="0.3"/>
  <cols>
    <col min="3" max="3" width="19.88671875" customWidth="1"/>
    <col min="4" max="4" width="14" style="5" customWidth="1"/>
    <col min="5" max="6" width="11.5546875" style="5"/>
    <col min="7" max="7" width="26.5546875" customWidth="1"/>
    <col min="8" max="8" width="11.5546875" style="5"/>
    <col min="10" max="10" width="12.88671875" customWidth="1"/>
  </cols>
  <sheetData>
    <row r="3" spans="2:10" ht="22.8" x14ac:dyDescent="0.4">
      <c r="B3" s="6"/>
      <c r="C3" s="6"/>
      <c r="D3" s="6"/>
      <c r="E3" s="6"/>
      <c r="F3" s="6"/>
      <c r="G3" s="6"/>
      <c r="H3" s="6"/>
      <c r="I3" s="6"/>
      <c r="J3" s="7"/>
    </row>
    <row r="4" spans="2:10" x14ac:dyDescent="0.3">
      <c r="B4" s="13"/>
      <c r="C4" s="14"/>
      <c r="D4" s="14"/>
      <c r="E4" s="14"/>
      <c r="F4" s="14"/>
      <c r="G4" s="14"/>
      <c r="H4" s="14"/>
      <c r="I4" s="14"/>
      <c r="J4" s="15"/>
    </row>
    <row r="5" spans="2:10" x14ac:dyDescent="0.3">
      <c r="B5" s="5"/>
      <c r="G5" s="5"/>
      <c r="I5" s="5"/>
      <c r="J5" s="5"/>
    </row>
    <row r="6" spans="2:10" x14ac:dyDescent="0.3">
      <c r="B6" s="4"/>
      <c r="G6" s="5"/>
      <c r="I6" s="5"/>
      <c r="J6" s="5"/>
    </row>
    <row r="7" spans="2:10" ht="23.4" thickBot="1" x14ac:dyDescent="0.45">
      <c r="B7" s="6" t="s">
        <v>143</v>
      </c>
      <c r="D7" s="6"/>
      <c r="E7" s="6"/>
      <c r="F7" s="6"/>
      <c r="G7" s="6"/>
      <c r="H7" s="6"/>
      <c r="I7" s="6"/>
      <c r="J7" s="7"/>
    </row>
    <row r="8" spans="2:10" ht="40.799999999999997" thickBot="1" x14ac:dyDescent="0.35">
      <c r="B8" s="8" t="s">
        <v>0</v>
      </c>
      <c r="C8" s="9" t="s">
        <v>1</v>
      </c>
      <c r="D8" s="9" t="s">
        <v>2</v>
      </c>
      <c r="E8" s="9" t="s">
        <v>22</v>
      </c>
      <c r="F8" s="9" t="s">
        <v>145</v>
      </c>
      <c r="G8" s="9" t="s">
        <v>5</v>
      </c>
      <c r="H8" s="26" t="s">
        <v>146</v>
      </c>
      <c r="I8" s="26" t="s">
        <v>147</v>
      </c>
      <c r="J8" s="25" t="s">
        <v>23</v>
      </c>
    </row>
    <row r="9" spans="2:10" x14ac:dyDescent="0.3">
      <c r="B9" s="30">
        <v>1</v>
      </c>
      <c r="C9" s="31" t="s">
        <v>35</v>
      </c>
      <c r="D9" s="30" t="s">
        <v>36</v>
      </c>
      <c r="E9" s="30" t="s">
        <v>45</v>
      </c>
      <c r="F9" s="30">
        <v>500</v>
      </c>
      <c r="G9" s="31" t="s">
        <v>50</v>
      </c>
      <c r="H9" s="30">
        <v>500</v>
      </c>
      <c r="I9" s="30">
        <v>541</v>
      </c>
      <c r="J9" s="30">
        <f>I9-H9</f>
        <v>41</v>
      </c>
    </row>
    <row r="10" spans="2:10" x14ac:dyDescent="0.3">
      <c r="B10" s="2">
        <v>2</v>
      </c>
      <c r="C10" s="3" t="s">
        <v>14</v>
      </c>
      <c r="D10" s="2" t="s">
        <v>41</v>
      </c>
      <c r="E10" s="2" t="s">
        <v>45</v>
      </c>
      <c r="F10" s="2">
        <v>712</v>
      </c>
      <c r="G10" s="3" t="s">
        <v>16</v>
      </c>
      <c r="H10" s="2">
        <v>712</v>
      </c>
      <c r="I10" s="11">
        <v>752</v>
      </c>
      <c r="J10" s="16">
        <f>I10-H10</f>
        <v>40</v>
      </c>
    </row>
    <row r="11" spans="2:10" x14ac:dyDescent="0.3">
      <c r="B11" s="12">
        <v>3</v>
      </c>
      <c r="C11" s="3" t="s">
        <v>42</v>
      </c>
      <c r="D11" s="2" t="s">
        <v>43</v>
      </c>
      <c r="E11" s="2" t="s">
        <v>45</v>
      </c>
      <c r="F11" s="2">
        <v>500</v>
      </c>
      <c r="G11" s="3" t="s">
        <v>52</v>
      </c>
      <c r="H11" s="2">
        <v>500</v>
      </c>
      <c r="I11" s="11">
        <v>516</v>
      </c>
      <c r="J11" s="16">
        <f>I11-H11</f>
        <v>16</v>
      </c>
    </row>
    <row r="12" spans="2:10" x14ac:dyDescent="0.3">
      <c r="B12" s="2">
        <v>4</v>
      </c>
      <c r="C12" s="3" t="s">
        <v>37</v>
      </c>
      <c r="D12" s="2" t="s">
        <v>38</v>
      </c>
      <c r="E12" s="2" t="s">
        <v>45</v>
      </c>
      <c r="F12" s="2">
        <v>500</v>
      </c>
      <c r="G12" s="3" t="s">
        <v>51</v>
      </c>
      <c r="H12" s="2">
        <v>500</v>
      </c>
      <c r="I12" s="11">
        <v>512</v>
      </c>
      <c r="J12" s="16">
        <f>I12-H12</f>
        <v>12</v>
      </c>
    </row>
    <row r="13" spans="2:10" x14ac:dyDescent="0.3">
      <c r="B13" s="12">
        <v>5</v>
      </c>
      <c r="C13" s="3" t="s">
        <v>24</v>
      </c>
      <c r="D13" s="2" t="s">
        <v>25</v>
      </c>
      <c r="E13" s="2" t="s">
        <v>44</v>
      </c>
      <c r="F13" s="2">
        <v>500</v>
      </c>
      <c r="G13" s="3" t="s">
        <v>46</v>
      </c>
      <c r="H13" s="2">
        <v>500</v>
      </c>
      <c r="I13" s="2">
        <v>500</v>
      </c>
      <c r="J13" s="16">
        <f>I13-H13</f>
        <v>0</v>
      </c>
    </row>
    <row r="14" spans="2:10" x14ac:dyDescent="0.3">
      <c r="B14" s="2">
        <v>6</v>
      </c>
      <c r="C14" s="3" t="s">
        <v>26</v>
      </c>
      <c r="D14" s="2" t="s">
        <v>27</v>
      </c>
      <c r="E14" s="2" t="s">
        <v>45</v>
      </c>
      <c r="F14" s="2">
        <v>500</v>
      </c>
      <c r="G14" s="3" t="s">
        <v>47</v>
      </c>
      <c r="H14" s="2">
        <v>500</v>
      </c>
      <c r="I14" s="2">
        <v>500</v>
      </c>
      <c r="J14" s="16">
        <f>I14-H14</f>
        <v>0</v>
      </c>
    </row>
    <row r="15" spans="2:10" x14ac:dyDescent="0.3">
      <c r="B15" s="12">
        <v>7</v>
      </c>
      <c r="C15" s="3" t="s">
        <v>28</v>
      </c>
      <c r="D15" s="2" t="s">
        <v>29</v>
      </c>
      <c r="E15" s="2" t="s">
        <v>45</v>
      </c>
      <c r="F15" s="2">
        <v>500</v>
      </c>
      <c r="G15" s="3" t="s">
        <v>48</v>
      </c>
      <c r="H15" s="2">
        <v>500</v>
      </c>
      <c r="I15" s="2">
        <v>500</v>
      </c>
      <c r="J15" s="16">
        <f>I15-H15</f>
        <v>0</v>
      </c>
    </row>
    <row r="16" spans="2:10" x14ac:dyDescent="0.3">
      <c r="B16" s="2">
        <v>8</v>
      </c>
      <c r="C16" s="3" t="s">
        <v>30</v>
      </c>
      <c r="D16" s="2" t="s">
        <v>31</v>
      </c>
      <c r="E16" s="2" t="s">
        <v>45</v>
      </c>
      <c r="F16" s="2">
        <v>500</v>
      </c>
      <c r="G16" s="3" t="s">
        <v>49</v>
      </c>
      <c r="H16" s="2">
        <v>500</v>
      </c>
      <c r="I16" s="2">
        <v>500</v>
      </c>
      <c r="J16" s="16">
        <f>I16-H16</f>
        <v>0</v>
      </c>
    </row>
    <row r="17" spans="2:10" x14ac:dyDescent="0.3">
      <c r="B17" s="12">
        <v>9</v>
      </c>
      <c r="C17" s="3" t="s">
        <v>32</v>
      </c>
      <c r="D17" s="2" t="s">
        <v>33</v>
      </c>
      <c r="E17" s="2" t="s">
        <v>45</v>
      </c>
      <c r="F17" s="2">
        <v>500</v>
      </c>
      <c r="G17" s="3" t="s">
        <v>10</v>
      </c>
      <c r="H17" s="2">
        <v>500</v>
      </c>
      <c r="I17" s="2">
        <v>500</v>
      </c>
      <c r="J17" s="16">
        <f>I17-H17</f>
        <v>0</v>
      </c>
    </row>
    <row r="18" spans="2:10" x14ac:dyDescent="0.3">
      <c r="B18" s="2">
        <v>10</v>
      </c>
      <c r="C18" s="3" t="s">
        <v>39</v>
      </c>
      <c r="D18" s="2" t="s">
        <v>40</v>
      </c>
      <c r="E18" s="2" t="s">
        <v>45</v>
      </c>
      <c r="F18" s="2">
        <v>500</v>
      </c>
      <c r="G18" s="3" t="s">
        <v>50</v>
      </c>
      <c r="H18" s="2">
        <v>500</v>
      </c>
      <c r="I18" s="11">
        <v>500</v>
      </c>
      <c r="J18" s="16">
        <f>I18-H18</f>
        <v>0</v>
      </c>
    </row>
    <row r="19" spans="2:10" x14ac:dyDescent="0.3">
      <c r="B19" s="12">
        <v>11</v>
      </c>
      <c r="C19" s="10" t="s">
        <v>148</v>
      </c>
      <c r="D19" s="11" t="s">
        <v>149</v>
      </c>
      <c r="E19" s="11" t="s">
        <v>45</v>
      </c>
      <c r="F19" s="11">
        <v>500</v>
      </c>
      <c r="G19" s="3" t="s">
        <v>47</v>
      </c>
      <c r="H19" s="11">
        <v>500</v>
      </c>
      <c r="I19" s="11">
        <v>500</v>
      </c>
      <c r="J19" s="16">
        <f>I19-H19</f>
        <v>0</v>
      </c>
    </row>
    <row r="20" spans="2:10" x14ac:dyDescent="0.3">
      <c r="B20" s="2">
        <v>12</v>
      </c>
      <c r="C20" s="3" t="s">
        <v>34</v>
      </c>
      <c r="D20" s="2" t="s">
        <v>31</v>
      </c>
      <c r="E20" s="2" t="s">
        <v>45</v>
      </c>
      <c r="F20" s="2">
        <v>508</v>
      </c>
      <c r="G20" s="3" t="s">
        <v>10</v>
      </c>
      <c r="H20" s="2">
        <v>508</v>
      </c>
      <c r="I20" s="2">
        <v>500</v>
      </c>
      <c r="J20" s="16">
        <f>I20-H20</f>
        <v>-8</v>
      </c>
    </row>
    <row r="21" spans="2:10" x14ac:dyDescent="0.3">
      <c r="B21" s="2"/>
      <c r="C21" s="10"/>
      <c r="D21" s="11"/>
      <c r="E21" s="11"/>
      <c r="F21" s="11"/>
      <c r="G21" s="11"/>
      <c r="H21" s="11"/>
      <c r="I21" s="11"/>
      <c r="J21" s="11"/>
    </row>
    <row r="22" spans="2:10" x14ac:dyDescent="0.3">
      <c r="B22" s="1"/>
      <c r="C22" s="10"/>
      <c r="D22" s="11"/>
      <c r="E22" s="11"/>
      <c r="F22" s="11"/>
      <c r="G22" s="11"/>
      <c r="H22" s="11"/>
      <c r="I22" s="11"/>
      <c r="J22" s="11"/>
    </row>
    <row r="23" spans="2:10" x14ac:dyDescent="0.3">
      <c r="B23" s="2"/>
      <c r="C23" s="10"/>
      <c r="D23" s="11"/>
      <c r="E23" s="11"/>
      <c r="F23" s="11"/>
      <c r="G23" s="11"/>
      <c r="H23" s="11"/>
      <c r="I23" s="11"/>
      <c r="J23" s="11"/>
    </row>
    <row r="24" spans="2:10" x14ac:dyDescent="0.3">
      <c r="B24" s="2"/>
      <c r="C24" s="10"/>
      <c r="D24" s="11"/>
      <c r="E24" s="11"/>
      <c r="F24" s="11"/>
      <c r="G24" s="11"/>
      <c r="H24" s="11"/>
      <c r="I24" s="11"/>
      <c r="J24" s="11"/>
    </row>
    <row r="25" spans="2:10" x14ac:dyDescent="0.3">
      <c r="B25" s="1"/>
      <c r="C25" s="10"/>
      <c r="D25" s="11"/>
      <c r="E25" s="11"/>
      <c r="F25" s="11"/>
      <c r="G25" s="11"/>
      <c r="H25" s="11"/>
      <c r="I25" s="11"/>
      <c r="J25" s="11"/>
    </row>
    <row r="26" spans="2:10" x14ac:dyDescent="0.3">
      <c r="B26" s="2"/>
      <c r="C26" s="10"/>
      <c r="D26" s="11"/>
      <c r="E26" s="11"/>
      <c r="F26" s="11"/>
      <c r="G26" s="11"/>
      <c r="H26" s="11"/>
      <c r="I26" s="11"/>
      <c r="J26" s="11"/>
    </row>
    <row r="27" spans="2:10" x14ac:dyDescent="0.3">
      <c r="B27" s="2"/>
      <c r="C27" s="10"/>
      <c r="D27" s="11"/>
      <c r="E27" s="11"/>
      <c r="F27" s="11"/>
      <c r="G27" s="11"/>
      <c r="H27" s="11"/>
      <c r="I27" s="11"/>
      <c r="J27" s="11"/>
    </row>
  </sheetData>
  <sortState xmlns:xlrd2="http://schemas.microsoft.com/office/spreadsheetml/2017/richdata2" ref="B9:J20">
    <sortCondition descending="1" ref="J9:J2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F858-06FC-44D4-A039-434F74DD42B7}">
  <dimension ref="B3:J23"/>
  <sheetViews>
    <sheetView workbookViewId="0">
      <selection activeCell="K9" sqref="K9"/>
    </sheetView>
  </sheetViews>
  <sheetFormatPr baseColWidth="10" defaultRowHeight="14.4" x14ac:dyDescent="0.3"/>
  <cols>
    <col min="3" max="3" width="18.44140625" customWidth="1"/>
    <col min="4" max="6" width="11.5546875" style="5"/>
    <col min="7" max="7" width="25" customWidth="1"/>
    <col min="8" max="8" width="11.5546875" style="5"/>
    <col min="10" max="10" width="12.6640625" customWidth="1"/>
  </cols>
  <sheetData>
    <row r="3" spans="2:10" ht="23.4" thickBot="1" x14ac:dyDescent="0.45">
      <c r="B3" s="6" t="s">
        <v>142</v>
      </c>
      <c r="C3" s="6"/>
      <c r="D3" s="6"/>
      <c r="E3" s="6"/>
      <c r="F3" s="6"/>
      <c r="G3" s="6"/>
      <c r="H3" s="6"/>
      <c r="I3" s="6"/>
      <c r="J3" s="7"/>
    </row>
    <row r="4" spans="2:10" ht="40.799999999999997" thickBot="1" x14ac:dyDescent="0.35">
      <c r="B4" s="8" t="s">
        <v>0</v>
      </c>
      <c r="C4" s="9" t="s">
        <v>1</v>
      </c>
      <c r="D4" s="9" t="s">
        <v>2</v>
      </c>
      <c r="E4" s="9" t="s">
        <v>22</v>
      </c>
      <c r="F4" s="9" t="s">
        <v>145</v>
      </c>
      <c r="G4" s="9" t="s">
        <v>5</v>
      </c>
      <c r="H4" s="26" t="s">
        <v>146</v>
      </c>
      <c r="I4" s="26" t="s">
        <v>147</v>
      </c>
      <c r="J4" s="25" t="s">
        <v>23</v>
      </c>
    </row>
    <row r="5" spans="2:10" x14ac:dyDescent="0.3">
      <c r="B5" s="32">
        <v>1</v>
      </c>
      <c r="C5" s="31" t="s">
        <v>66</v>
      </c>
      <c r="D5" s="30" t="s">
        <v>67</v>
      </c>
      <c r="E5" s="30" t="s">
        <v>84</v>
      </c>
      <c r="F5" s="30">
        <v>500</v>
      </c>
      <c r="G5" s="31" t="s">
        <v>52</v>
      </c>
      <c r="H5" s="30">
        <v>500</v>
      </c>
      <c r="I5" s="30">
        <v>565</v>
      </c>
      <c r="J5" s="30">
        <f>I5-H5</f>
        <v>65</v>
      </c>
    </row>
    <row r="6" spans="2:10" x14ac:dyDescent="0.3">
      <c r="B6" s="1">
        <v>2</v>
      </c>
      <c r="C6" s="3" t="s">
        <v>63</v>
      </c>
      <c r="D6" s="2" t="s">
        <v>62</v>
      </c>
      <c r="E6" s="2" t="s">
        <v>84</v>
      </c>
      <c r="F6" s="2">
        <v>681</v>
      </c>
      <c r="G6" s="3" t="s">
        <v>85</v>
      </c>
      <c r="H6" s="2">
        <v>681</v>
      </c>
      <c r="I6" s="2">
        <v>731</v>
      </c>
      <c r="J6" s="16">
        <f>I6-H6</f>
        <v>50</v>
      </c>
    </row>
    <row r="7" spans="2:10" x14ac:dyDescent="0.3">
      <c r="B7" s="17">
        <v>3</v>
      </c>
      <c r="C7" s="3" t="s">
        <v>79</v>
      </c>
      <c r="D7" s="2" t="s">
        <v>80</v>
      </c>
      <c r="E7" s="2" t="s">
        <v>83</v>
      </c>
      <c r="F7" s="2">
        <v>500</v>
      </c>
      <c r="G7" s="3" t="s">
        <v>51</v>
      </c>
      <c r="H7" s="2">
        <v>500</v>
      </c>
      <c r="I7" s="11">
        <v>524</v>
      </c>
      <c r="J7" s="16">
        <f>I7-H7</f>
        <v>24</v>
      </c>
    </row>
    <row r="8" spans="2:10" x14ac:dyDescent="0.3">
      <c r="B8" s="1">
        <v>4</v>
      </c>
      <c r="C8" s="3" t="s">
        <v>72</v>
      </c>
      <c r="D8" s="2" t="s">
        <v>73</v>
      </c>
      <c r="E8" s="2" t="s">
        <v>84</v>
      </c>
      <c r="F8" s="2">
        <v>729</v>
      </c>
      <c r="G8" s="3" t="s">
        <v>50</v>
      </c>
      <c r="H8" s="2">
        <v>729</v>
      </c>
      <c r="I8" s="11">
        <v>749</v>
      </c>
      <c r="J8" s="16">
        <f>I8-H8</f>
        <v>20</v>
      </c>
    </row>
    <row r="9" spans="2:10" x14ac:dyDescent="0.3">
      <c r="B9" s="17">
        <v>5</v>
      </c>
      <c r="C9" s="3" t="s">
        <v>55</v>
      </c>
      <c r="D9" s="2" t="s">
        <v>56</v>
      </c>
      <c r="E9" s="2" t="s">
        <v>83</v>
      </c>
      <c r="F9" s="2">
        <v>500</v>
      </c>
      <c r="G9" s="3" t="s">
        <v>47</v>
      </c>
      <c r="H9" s="2">
        <v>500</v>
      </c>
      <c r="I9" s="2">
        <v>519</v>
      </c>
      <c r="J9" s="16">
        <f>I9-H9</f>
        <v>19</v>
      </c>
    </row>
    <row r="10" spans="2:10" x14ac:dyDescent="0.3">
      <c r="B10" s="1">
        <v>6</v>
      </c>
      <c r="C10" s="3" t="s">
        <v>68</v>
      </c>
      <c r="D10" s="2" t="s">
        <v>69</v>
      </c>
      <c r="E10" s="2" t="s">
        <v>84</v>
      </c>
      <c r="F10" s="2">
        <v>500</v>
      </c>
      <c r="G10" s="3" t="s">
        <v>52</v>
      </c>
      <c r="H10" s="2">
        <v>500</v>
      </c>
      <c r="I10" s="11">
        <v>513</v>
      </c>
      <c r="J10" s="16">
        <f>I10-H10</f>
        <v>13</v>
      </c>
    </row>
    <row r="11" spans="2:10" x14ac:dyDescent="0.3">
      <c r="B11" s="17">
        <v>7</v>
      </c>
      <c r="C11" s="3" t="s">
        <v>76</v>
      </c>
      <c r="D11" s="2" t="s">
        <v>77</v>
      </c>
      <c r="E11" s="2" t="s">
        <v>83</v>
      </c>
      <c r="F11" s="2">
        <v>500</v>
      </c>
      <c r="G11" s="3" t="s">
        <v>52</v>
      </c>
      <c r="H11" s="2">
        <v>500</v>
      </c>
      <c r="I11" s="11">
        <v>508</v>
      </c>
      <c r="J11" s="16">
        <f>I11-H11</f>
        <v>8</v>
      </c>
    </row>
    <row r="12" spans="2:10" x14ac:dyDescent="0.3">
      <c r="B12" s="1">
        <v>8</v>
      </c>
      <c r="C12" s="3" t="s">
        <v>53</v>
      </c>
      <c r="D12" s="2" t="s">
        <v>54</v>
      </c>
      <c r="E12" s="2" t="s">
        <v>83</v>
      </c>
      <c r="F12" s="2">
        <v>500</v>
      </c>
      <c r="G12" s="3" t="s">
        <v>10</v>
      </c>
      <c r="H12" s="2">
        <v>500</v>
      </c>
      <c r="I12" s="2">
        <v>500</v>
      </c>
      <c r="J12" s="16">
        <f>I12-H12</f>
        <v>0</v>
      </c>
    </row>
    <row r="13" spans="2:10" x14ac:dyDescent="0.3">
      <c r="B13" s="17">
        <v>9</v>
      </c>
      <c r="C13" s="3" t="s">
        <v>57</v>
      </c>
      <c r="D13" s="2" t="s">
        <v>58</v>
      </c>
      <c r="E13" s="2" t="s">
        <v>84</v>
      </c>
      <c r="F13" s="2">
        <v>500</v>
      </c>
      <c r="G13" s="3" t="s">
        <v>52</v>
      </c>
      <c r="H13" s="2">
        <v>500</v>
      </c>
      <c r="I13" s="2">
        <v>500</v>
      </c>
      <c r="J13" s="16">
        <f>I13-H13</f>
        <v>0</v>
      </c>
    </row>
    <row r="14" spans="2:10" x14ac:dyDescent="0.3">
      <c r="B14" s="1">
        <v>10</v>
      </c>
      <c r="C14" s="3" t="s">
        <v>59</v>
      </c>
      <c r="D14" s="2" t="s">
        <v>60</v>
      </c>
      <c r="E14" s="2" t="s">
        <v>84</v>
      </c>
      <c r="F14" s="2">
        <v>500</v>
      </c>
      <c r="G14" s="3" t="s">
        <v>50</v>
      </c>
      <c r="H14" s="2">
        <v>500</v>
      </c>
      <c r="I14" s="2">
        <v>500</v>
      </c>
      <c r="J14" s="16">
        <f>I14-H14</f>
        <v>0</v>
      </c>
    </row>
    <row r="15" spans="2:10" x14ac:dyDescent="0.3">
      <c r="B15" s="17">
        <v>11</v>
      </c>
      <c r="C15" s="3" t="s">
        <v>61</v>
      </c>
      <c r="D15" s="2" t="s">
        <v>62</v>
      </c>
      <c r="E15" s="2" t="s">
        <v>84</v>
      </c>
      <c r="F15" s="2">
        <v>500</v>
      </c>
      <c r="G15" s="3" t="s">
        <v>52</v>
      </c>
      <c r="H15" s="2">
        <v>500</v>
      </c>
      <c r="I15" s="2">
        <v>500</v>
      </c>
      <c r="J15" s="16">
        <f>I15-H15</f>
        <v>0</v>
      </c>
    </row>
    <row r="16" spans="2:10" x14ac:dyDescent="0.3">
      <c r="B16" s="1">
        <v>12</v>
      </c>
      <c r="C16" s="3" t="s">
        <v>64</v>
      </c>
      <c r="D16" s="2" t="s">
        <v>65</v>
      </c>
      <c r="E16" s="2" t="s">
        <v>84</v>
      </c>
      <c r="F16" s="2">
        <v>500</v>
      </c>
      <c r="G16" s="3" t="s">
        <v>52</v>
      </c>
      <c r="H16" s="2">
        <v>500</v>
      </c>
      <c r="I16" s="2">
        <v>500</v>
      </c>
      <c r="J16" s="16">
        <f>I16-H16</f>
        <v>0</v>
      </c>
    </row>
    <row r="17" spans="2:10" x14ac:dyDescent="0.3">
      <c r="B17" s="17">
        <v>13</v>
      </c>
      <c r="C17" s="3" t="s">
        <v>70</v>
      </c>
      <c r="D17" s="2" t="s">
        <v>71</v>
      </c>
      <c r="E17" s="2" t="s">
        <v>84</v>
      </c>
      <c r="F17" s="2">
        <v>500</v>
      </c>
      <c r="G17" s="3" t="s">
        <v>86</v>
      </c>
      <c r="H17" s="2">
        <v>500</v>
      </c>
      <c r="I17" s="11">
        <v>500</v>
      </c>
      <c r="J17" s="16">
        <f>I17-H17</f>
        <v>0</v>
      </c>
    </row>
    <row r="18" spans="2:10" x14ac:dyDescent="0.3">
      <c r="B18" s="1">
        <v>14</v>
      </c>
      <c r="C18" s="3" t="s">
        <v>74</v>
      </c>
      <c r="D18" s="2" t="s">
        <v>75</v>
      </c>
      <c r="E18" s="2" t="s">
        <v>83</v>
      </c>
      <c r="F18" s="2">
        <v>500</v>
      </c>
      <c r="G18" s="3" t="s">
        <v>51</v>
      </c>
      <c r="H18" s="2">
        <v>500</v>
      </c>
      <c r="I18" s="11">
        <v>500</v>
      </c>
      <c r="J18" s="16">
        <f>I18-H18</f>
        <v>0</v>
      </c>
    </row>
    <row r="19" spans="2:10" x14ac:dyDescent="0.3">
      <c r="B19" s="17">
        <v>15</v>
      </c>
      <c r="C19" s="3" t="s">
        <v>78</v>
      </c>
      <c r="D19" s="2" t="s">
        <v>77</v>
      </c>
      <c r="E19" s="2" t="s">
        <v>83</v>
      </c>
      <c r="F19" s="2">
        <v>500</v>
      </c>
      <c r="G19" s="3" t="s">
        <v>52</v>
      </c>
      <c r="H19" s="2">
        <v>500</v>
      </c>
      <c r="I19" s="11">
        <v>500</v>
      </c>
      <c r="J19" s="16">
        <f>I19-H19</f>
        <v>0</v>
      </c>
    </row>
    <row r="20" spans="2:10" x14ac:dyDescent="0.3">
      <c r="B20" s="1">
        <v>16</v>
      </c>
      <c r="C20" s="3" t="s">
        <v>81</v>
      </c>
      <c r="D20" s="2" t="s">
        <v>82</v>
      </c>
      <c r="E20" s="2" t="s">
        <v>84</v>
      </c>
      <c r="F20" s="2">
        <v>500</v>
      </c>
      <c r="G20" s="3" t="s">
        <v>50</v>
      </c>
      <c r="H20" s="2">
        <v>500</v>
      </c>
      <c r="I20" s="11">
        <v>500</v>
      </c>
      <c r="J20" s="16">
        <f>I20-H20</f>
        <v>0</v>
      </c>
    </row>
    <row r="21" spans="2:10" x14ac:dyDescent="0.3">
      <c r="B21" s="1"/>
      <c r="C21" s="3"/>
      <c r="D21" s="2"/>
      <c r="E21" s="11"/>
      <c r="F21" s="11"/>
      <c r="G21" s="11"/>
      <c r="H21" s="11"/>
      <c r="I21" s="11"/>
      <c r="J21" s="11"/>
    </row>
    <row r="22" spans="2:10" x14ac:dyDescent="0.3">
      <c r="B22" s="2"/>
      <c r="C22" s="10"/>
      <c r="D22" s="11"/>
      <c r="E22" s="11"/>
      <c r="F22" s="11"/>
      <c r="G22" s="11"/>
      <c r="H22" s="11"/>
      <c r="I22" s="11"/>
      <c r="J22" s="11"/>
    </row>
    <row r="23" spans="2:10" x14ac:dyDescent="0.3">
      <c r="B23" s="2"/>
      <c r="C23" s="10"/>
      <c r="D23" s="11"/>
      <c r="E23" s="11"/>
      <c r="F23" s="11"/>
      <c r="G23" s="11"/>
      <c r="H23" s="11"/>
      <c r="I23" s="11"/>
      <c r="J23" s="11"/>
    </row>
  </sheetData>
  <sortState xmlns:xlrd2="http://schemas.microsoft.com/office/spreadsheetml/2017/richdata2" ref="B5:J20">
    <sortCondition descending="1" ref="J5:J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E6BB-FDA6-4EB9-9AEC-A019149AA20F}">
  <dimension ref="B4:J24"/>
  <sheetViews>
    <sheetView topLeftCell="A4" workbookViewId="0">
      <selection activeCell="K17" sqref="K17"/>
    </sheetView>
  </sheetViews>
  <sheetFormatPr baseColWidth="10" defaultRowHeight="14.4" x14ac:dyDescent="0.3"/>
  <cols>
    <col min="3" max="3" width="15.109375" style="5" customWidth="1"/>
    <col min="4" max="4" width="13.109375" style="5" customWidth="1"/>
    <col min="5" max="6" width="11.5546875" style="5"/>
    <col min="7" max="7" width="28.21875" customWidth="1"/>
    <col min="8" max="8" width="11.5546875" style="5"/>
    <col min="10" max="10" width="13.77734375" customWidth="1"/>
  </cols>
  <sheetData>
    <row r="4" spans="2:10" ht="23.4" thickBot="1" x14ac:dyDescent="0.45">
      <c r="B4" s="6" t="s">
        <v>141</v>
      </c>
      <c r="C4" s="6"/>
      <c r="D4" s="6"/>
      <c r="E4" s="6"/>
      <c r="F4" s="6"/>
      <c r="G4" s="6"/>
      <c r="H4" s="6"/>
      <c r="I4" s="6"/>
      <c r="J4" s="7"/>
    </row>
    <row r="5" spans="2:10" ht="40.799999999999997" thickBot="1" x14ac:dyDescent="0.35">
      <c r="B5" s="8" t="s">
        <v>0</v>
      </c>
      <c r="C5" s="9" t="s">
        <v>1</v>
      </c>
      <c r="D5" s="9" t="s">
        <v>2</v>
      </c>
      <c r="E5" s="9" t="s">
        <v>22</v>
      </c>
      <c r="F5" s="9" t="s">
        <v>145</v>
      </c>
      <c r="G5" s="9" t="s">
        <v>5</v>
      </c>
      <c r="H5" s="26" t="s">
        <v>146</v>
      </c>
      <c r="I5" s="26" t="s">
        <v>147</v>
      </c>
      <c r="J5" s="25" t="s">
        <v>23</v>
      </c>
    </row>
    <row r="6" spans="2:10" x14ac:dyDescent="0.3">
      <c r="B6" s="30">
        <v>1</v>
      </c>
      <c r="C6" s="30" t="s">
        <v>93</v>
      </c>
      <c r="D6" s="30" t="s">
        <v>40</v>
      </c>
      <c r="E6" s="30" t="s">
        <v>112</v>
      </c>
      <c r="F6" s="30">
        <v>813</v>
      </c>
      <c r="G6" s="31" t="s">
        <v>13</v>
      </c>
      <c r="H6" s="30">
        <v>813</v>
      </c>
      <c r="I6" s="31">
        <v>952</v>
      </c>
      <c r="J6" s="30">
        <f>I6-H6</f>
        <v>139</v>
      </c>
    </row>
    <row r="7" spans="2:10" x14ac:dyDescent="0.3">
      <c r="B7" s="2">
        <v>2</v>
      </c>
      <c r="C7" s="2" t="s">
        <v>91</v>
      </c>
      <c r="D7" s="2" t="s">
        <v>92</v>
      </c>
      <c r="E7" s="2" t="s">
        <v>112</v>
      </c>
      <c r="F7" s="2">
        <v>509</v>
      </c>
      <c r="G7" s="3" t="s">
        <v>50</v>
      </c>
      <c r="H7" s="2">
        <v>509</v>
      </c>
      <c r="I7" s="3">
        <v>564</v>
      </c>
      <c r="J7" s="12">
        <f>I7-H7</f>
        <v>55</v>
      </c>
    </row>
    <row r="8" spans="2:10" x14ac:dyDescent="0.3">
      <c r="B8" s="12">
        <v>3</v>
      </c>
      <c r="C8" s="2" t="s">
        <v>107</v>
      </c>
      <c r="D8" s="2" t="s">
        <v>108</v>
      </c>
      <c r="E8" s="2" t="s">
        <v>111</v>
      </c>
      <c r="F8" s="2">
        <v>500</v>
      </c>
      <c r="G8" s="3" t="s">
        <v>52</v>
      </c>
      <c r="H8" s="2">
        <v>500</v>
      </c>
      <c r="I8" s="3">
        <v>547</v>
      </c>
      <c r="J8" s="12">
        <f>I8-H8</f>
        <v>47</v>
      </c>
    </row>
    <row r="9" spans="2:10" x14ac:dyDescent="0.3">
      <c r="B9" s="2">
        <v>4</v>
      </c>
      <c r="C9" s="2" t="s">
        <v>19</v>
      </c>
      <c r="D9" s="2" t="s">
        <v>106</v>
      </c>
      <c r="E9" s="2" t="s">
        <v>112</v>
      </c>
      <c r="F9" s="2">
        <v>517</v>
      </c>
      <c r="G9" s="3" t="s">
        <v>21</v>
      </c>
      <c r="H9" s="2">
        <v>517</v>
      </c>
      <c r="I9" s="3">
        <v>549</v>
      </c>
      <c r="J9" s="12">
        <f>I9-H9</f>
        <v>32</v>
      </c>
    </row>
    <row r="10" spans="2:10" x14ac:dyDescent="0.3">
      <c r="B10" s="12">
        <v>5</v>
      </c>
      <c r="C10" s="2" t="s">
        <v>105</v>
      </c>
      <c r="D10" s="2" t="s">
        <v>65</v>
      </c>
      <c r="E10" s="2" t="s">
        <v>112</v>
      </c>
      <c r="F10" s="2">
        <v>636</v>
      </c>
      <c r="G10" s="3" t="s">
        <v>85</v>
      </c>
      <c r="H10" s="2">
        <v>636</v>
      </c>
      <c r="I10" s="3">
        <v>657</v>
      </c>
      <c r="J10" s="12">
        <f>I10-H10</f>
        <v>21</v>
      </c>
    </row>
    <row r="11" spans="2:10" x14ac:dyDescent="0.3">
      <c r="B11" s="2">
        <v>6</v>
      </c>
      <c r="C11" s="2" t="s">
        <v>102</v>
      </c>
      <c r="D11" s="2" t="s">
        <v>103</v>
      </c>
      <c r="E11" s="2" t="s">
        <v>112</v>
      </c>
      <c r="F11" s="2">
        <v>547</v>
      </c>
      <c r="G11" s="3" t="s">
        <v>10</v>
      </c>
      <c r="H11" s="2">
        <v>547</v>
      </c>
      <c r="I11" s="3">
        <v>563</v>
      </c>
      <c r="J11" s="12">
        <f>I11-H11</f>
        <v>16</v>
      </c>
    </row>
    <row r="12" spans="2:10" x14ac:dyDescent="0.3">
      <c r="B12" s="12">
        <v>7</v>
      </c>
      <c r="C12" s="2" t="s">
        <v>95</v>
      </c>
      <c r="D12" s="2" t="s">
        <v>96</v>
      </c>
      <c r="E12" s="2" t="s">
        <v>111</v>
      </c>
      <c r="F12" s="2">
        <v>500</v>
      </c>
      <c r="G12" s="3" t="s">
        <v>113</v>
      </c>
      <c r="H12" s="2">
        <v>500</v>
      </c>
      <c r="I12" s="3">
        <v>502</v>
      </c>
      <c r="J12" s="12">
        <f>I12-H12</f>
        <v>2</v>
      </c>
    </row>
    <row r="13" spans="2:10" x14ac:dyDescent="0.3">
      <c r="B13" s="2">
        <v>8</v>
      </c>
      <c r="C13" s="2" t="s">
        <v>87</v>
      </c>
      <c r="D13" s="2" t="s">
        <v>88</v>
      </c>
      <c r="E13" s="2" t="s">
        <v>111</v>
      </c>
      <c r="F13" s="2">
        <v>500</v>
      </c>
      <c r="G13" s="3" t="s">
        <v>16</v>
      </c>
      <c r="H13" s="2">
        <v>500</v>
      </c>
      <c r="I13" s="3">
        <v>500</v>
      </c>
      <c r="J13" s="12">
        <f>I13-H13</f>
        <v>0</v>
      </c>
    </row>
    <row r="14" spans="2:10" x14ac:dyDescent="0.3">
      <c r="B14" s="12">
        <v>9</v>
      </c>
      <c r="C14" s="2" t="s">
        <v>89</v>
      </c>
      <c r="D14" s="2" t="s">
        <v>90</v>
      </c>
      <c r="E14" s="2" t="s">
        <v>112</v>
      </c>
      <c r="F14" s="2">
        <v>500</v>
      </c>
      <c r="G14" s="3" t="s">
        <v>46</v>
      </c>
      <c r="H14" s="2">
        <v>500</v>
      </c>
      <c r="I14" s="3">
        <v>500</v>
      </c>
      <c r="J14" s="12">
        <f>I14-H14</f>
        <v>0</v>
      </c>
    </row>
    <row r="15" spans="2:10" x14ac:dyDescent="0.3">
      <c r="B15" s="2">
        <v>10</v>
      </c>
      <c r="C15" s="2" t="s">
        <v>97</v>
      </c>
      <c r="D15" s="2" t="s">
        <v>25</v>
      </c>
      <c r="E15" s="2" t="s">
        <v>111</v>
      </c>
      <c r="F15" s="2">
        <v>500</v>
      </c>
      <c r="G15" s="3" t="s">
        <v>52</v>
      </c>
      <c r="H15" s="2">
        <v>500</v>
      </c>
      <c r="I15" s="3">
        <v>500</v>
      </c>
      <c r="J15" s="12">
        <f>I15-H15</f>
        <v>0</v>
      </c>
    </row>
    <row r="16" spans="2:10" x14ac:dyDescent="0.3">
      <c r="B16" s="12">
        <v>11</v>
      </c>
      <c r="C16" s="2" t="s">
        <v>98</v>
      </c>
      <c r="D16" s="2" t="s">
        <v>99</v>
      </c>
      <c r="E16" s="2" t="s">
        <v>111</v>
      </c>
      <c r="F16" s="2">
        <v>500</v>
      </c>
      <c r="G16" s="3" t="s">
        <v>52</v>
      </c>
      <c r="H16" s="2">
        <v>500</v>
      </c>
      <c r="I16" s="3">
        <v>500</v>
      </c>
      <c r="J16" s="12">
        <f>I16-H16</f>
        <v>0</v>
      </c>
    </row>
    <row r="17" spans="2:10" x14ac:dyDescent="0.3">
      <c r="B17" s="2">
        <v>12</v>
      </c>
      <c r="C17" s="2" t="s">
        <v>61</v>
      </c>
      <c r="D17" s="2" t="s">
        <v>100</v>
      </c>
      <c r="E17" s="2" t="s">
        <v>112</v>
      </c>
      <c r="F17" s="2">
        <v>500</v>
      </c>
      <c r="G17" s="3" t="s">
        <v>52</v>
      </c>
      <c r="H17" s="2">
        <v>500</v>
      </c>
      <c r="I17" s="3">
        <v>500</v>
      </c>
      <c r="J17" s="12">
        <f>I17-H17</f>
        <v>0</v>
      </c>
    </row>
    <row r="18" spans="2:10" x14ac:dyDescent="0.3">
      <c r="B18" s="12">
        <v>13</v>
      </c>
      <c r="C18" s="2" t="s">
        <v>109</v>
      </c>
      <c r="D18" s="2" t="s">
        <v>110</v>
      </c>
      <c r="E18" s="2" t="s">
        <v>111</v>
      </c>
      <c r="F18" s="2">
        <v>500</v>
      </c>
      <c r="G18" s="3" t="s">
        <v>46</v>
      </c>
      <c r="H18" s="2">
        <v>500</v>
      </c>
      <c r="I18" s="3">
        <v>500</v>
      </c>
      <c r="J18" s="12">
        <f>I18-H18</f>
        <v>0</v>
      </c>
    </row>
    <row r="19" spans="2:10" x14ac:dyDescent="0.3">
      <c r="B19" s="2">
        <v>14</v>
      </c>
      <c r="C19" s="2" t="s">
        <v>104</v>
      </c>
      <c r="D19" s="2" t="s">
        <v>25</v>
      </c>
      <c r="E19" s="2" t="s">
        <v>111</v>
      </c>
      <c r="F19" s="2">
        <v>708</v>
      </c>
      <c r="G19" s="3" t="s">
        <v>13</v>
      </c>
      <c r="H19" s="2">
        <v>708</v>
      </c>
      <c r="I19" s="3">
        <v>707</v>
      </c>
      <c r="J19" s="12">
        <f>I19-H19</f>
        <v>-1</v>
      </c>
    </row>
    <row r="20" spans="2:10" x14ac:dyDescent="0.3">
      <c r="B20" s="12">
        <v>15</v>
      </c>
      <c r="C20" s="2" t="s">
        <v>94</v>
      </c>
      <c r="D20" s="2" t="s">
        <v>25</v>
      </c>
      <c r="E20" s="2" t="s">
        <v>112</v>
      </c>
      <c r="F20" s="2">
        <v>514</v>
      </c>
      <c r="G20" s="3" t="s">
        <v>52</v>
      </c>
      <c r="H20" s="2">
        <v>514</v>
      </c>
      <c r="I20" s="3">
        <v>508</v>
      </c>
      <c r="J20" s="12">
        <f>I20-H20</f>
        <v>-6</v>
      </c>
    </row>
    <row r="21" spans="2:10" x14ac:dyDescent="0.3">
      <c r="B21" s="2">
        <v>16</v>
      </c>
      <c r="C21" s="2" t="s">
        <v>101</v>
      </c>
      <c r="D21" s="2" t="s">
        <v>25</v>
      </c>
      <c r="E21" s="2" t="s">
        <v>112</v>
      </c>
      <c r="F21" s="2">
        <v>601</v>
      </c>
      <c r="G21" s="3" t="s">
        <v>52</v>
      </c>
      <c r="H21" s="2">
        <v>601</v>
      </c>
      <c r="I21" s="3">
        <v>594</v>
      </c>
      <c r="J21" s="12">
        <f>I21-H21</f>
        <v>-7</v>
      </c>
    </row>
    <row r="22" spans="2:10" x14ac:dyDescent="0.3">
      <c r="B22" s="1"/>
      <c r="C22" s="11"/>
      <c r="D22" s="11"/>
      <c r="E22" s="11"/>
      <c r="F22" s="11"/>
      <c r="G22" s="11"/>
      <c r="H22" s="11"/>
      <c r="I22" s="11"/>
      <c r="J22" s="11"/>
    </row>
    <row r="23" spans="2:10" x14ac:dyDescent="0.3">
      <c r="B23" s="2"/>
      <c r="C23" s="11"/>
      <c r="D23" s="11"/>
      <c r="E23" s="11"/>
      <c r="F23" s="11"/>
      <c r="G23" s="11"/>
      <c r="H23" s="11"/>
      <c r="I23" s="11"/>
      <c r="J23" s="11"/>
    </row>
    <row r="24" spans="2:10" x14ac:dyDescent="0.3">
      <c r="B24" s="2"/>
      <c r="C24" s="11"/>
      <c r="D24" s="11"/>
      <c r="E24" s="11"/>
      <c r="F24" s="11"/>
      <c r="G24" s="11"/>
      <c r="H24" s="11"/>
      <c r="I24" s="11"/>
      <c r="J24" s="11"/>
    </row>
  </sheetData>
  <sortState xmlns:xlrd2="http://schemas.microsoft.com/office/spreadsheetml/2017/richdata2" ref="B6:J21">
    <sortCondition descending="1" ref="J6:J2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93B0-A31E-480B-ADCC-AC65AEBB4A00}">
  <dimension ref="B3:J23"/>
  <sheetViews>
    <sheetView tabSelected="1" workbookViewId="0">
      <selection activeCell="M6" sqref="M6"/>
    </sheetView>
  </sheetViews>
  <sheetFormatPr baseColWidth="10" defaultRowHeight="14.4" x14ac:dyDescent="0.3"/>
  <cols>
    <col min="3" max="3" width="17.5546875" customWidth="1"/>
    <col min="4" max="6" width="11.5546875" style="5"/>
    <col min="7" max="7" width="29.6640625" customWidth="1"/>
    <col min="8" max="8" width="11.5546875" style="5"/>
    <col min="10" max="10" width="12.21875" customWidth="1"/>
  </cols>
  <sheetData>
    <row r="3" spans="2:10" ht="23.4" thickBot="1" x14ac:dyDescent="0.45">
      <c r="B3" s="6" t="s">
        <v>140</v>
      </c>
      <c r="C3" s="6"/>
      <c r="D3" s="6"/>
      <c r="E3" s="6"/>
      <c r="F3" s="6"/>
      <c r="G3" s="6"/>
      <c r="H3" s="6"/>
      <c r="I3" s="6"/>
      <c r="J3" s="7"/>
    </row>
    <row r="4" spans="2:10" ht="40.799999999999997" thickBot="1" x14ac:dyDescent="0.35">
      <c r="B4" s="8" t="s">
        <v>0</v>
      </c>
      <c r="C4" s="9" t="s">
        <v>1</v>
      </c>
      <c r="D4" s="9" t="s">
        <v>2</v>
      </c>
      <c r="E4" s="9" t="s">
        <v>22</v>
      </c>
      <c r="F4" s="9" t="s">
        <v>145</v>
      </c>
      <c r="G4" s="9" t="s">
        <v>5</v>
      </c>
      <c r="H4" s="26" t="s">
        <v>146</v>
      </c>
      <c r="I4" s="26" t="s">
        <v>147</v>
      </c>
      <c r="J4" s="25" t="s">
        <v>23</v>
      </c>
    </row>
    <row r="5" spans="2:10" x14ac:dyDescent="0.3">
      <c r="B5" s="30">
        <v>1</v>
      </c>
      <c r="C5" s="31" t="s">
        <v>114</v>
      </c>
      <c r="D5" s="30" t="s">
        <v>115</v>
      </c>
      <c r="E5" s="30" t="s">
        <v>135</v>
      </c>
      <c r="F5" s="30">
        <v>1148</v>
      </c>
      <c r="G5" s="31" t="s">
        <v>47</v>
      </c>
      <c r="H5" s="30">
        <v>1148</v>
      </c>
      <c r="I5" s="30">
        <v>1242</v>
      </c>
      <c r="J5" s="30">
        <f>I5-H5</f>
        <v>94</v>
      </c>
    </row>
    <row r="6" spans="2:10" x14ac:dyDescent="0.3">
      <c r="B6" s="2">
        <v>2</v>
      </c>
      <c r="C6" s="3" t="s">
        <v>93</v>
      </c>
      <c r="D6" s="2" t="s">
        <v>120</v>
      </c>
      <c r="E6" s="2" t="s">
        <v>137</v>
      </c>
      <c r="F6" s="2">
        <v>1373</v>
      </c>
      <c r="G6" s="3" t="s">
        <v>13</v>
      </c>
      <c r="H6" s="2">
        <v>1373</v>
      </c>
      <c r="I6" s="11">
        <v>1398</v>
      </c>
      <c r="J6" s="12">
        <f>I6-H6</f>
        <v>25</v>
      </c>
    </row>
    <row r="7" spans="2:10" x14ac:dyDescent="0.3">
      <c r="B7" s="12">
        <v>3</v>
      </c>
      <c r="C7" s="3" t="s">
        <v>130</v>
      </c>
      <c r="D7" s="2" t="s">
        <v>131</v>
      </c>
      <c r="E7" s="2" t="s">
        <v>135</v>
      </c>
      <c r="F7" s="2">
        <v>500</v>
      </c>
      <c r="G7" s="3" t="s">
        <v>50</v>
      </c>
      <c r="H7" s="2">
        <v>500</v>
      </c>
      <c r="I7" s="11">
        <v>518</v>
      </c>
      <c r="J7" s="12">
        <f>I7-H7</f>
        <v>18</v>
      </c>
    </row>
    <row r="8" spans="2:10" x14ac:dyDescent="0.3">
      <c r="B8" s="2">
        <v>4</v>
      </c>
      <c r="C8" s="3" t="s">
        <v>134</v>
      </c>
      <c r="D8" s="2" t="s">
        <v>88</v>
      </c>
      <c r="E8" s="2" t="s">
        <v>136</v>
      </c>
      <c r="F8" s="2">
        <v>832</v>
      </c>
      <c r="G8" s="3" t="s">
        <v>13</v>
      </c>
      <c r="H8" s="2">
        <v>832</v>
      </c>
      <c r="I8" s="11">
        <v>844</v>
      </c>
      <c r="J8" s="12">
        <f>I8-H8</f>
        <v>12</v>
      </c>
    </row>
    <row r="9" spans="2:10" x14ac:dyDescent="0.3">
      <c r="B9" s="12">
        <v>5</v>
      </c>
      <c r="C9" s="3" t="s">
        <v>121</v>
      </c>
      <c r="D9" s="2" t="s">
        <v>88</v>
      </c>
      <c r="E9" s="2" t="s">
        <v>138</v>
      </c>
      <c r="F9" s="2">
        <v>697</v>
      </c>
      <c r="G9" s="3" t="s">
        <v>47</v>
      </c>
      <c r="H9" s="2">
        <v>697</v>
      </c>
      <c r="I9" s="11">
        <v>708</v>
      </c>
      <c r="J9" s="12">
        <f>I9-H9</f>
        <v>11</v>
      </c>
    </row>
    <row r="10" spans="2:10" x14ac:dyDescent="0.3">
      <c r="B10" s="2">
        <v>6</v>
      </c>
      <c r="C10" s="3" t="s">
        <v>118</v>
      </c>
      <c r="D10" s="2" t="s">
        <v>119</v>
      </c>
      <c r="E10" s="2" t="s">
        <v>136</v>
      </c>
      <c r="F10" s="2">
        <v>1258</v>
      </c>
      <c r="G10" s="3" t="s">
        <v>47</v>
      </c>
      <c r="H10" s="2">
        <v>1258</v>
      </c>
      <c r="I10" s="2">
        <v>1268</v>
      </c>
      <c r="J10" s="12">
        <f>I10-H10</f>
        <v>10</v>
      </c>
    </row>
    <row r="11" spans="2:10" x14ac:dyDescent="0.3">
      <c r="B11" s="12">
        <v>7</v>
      </c>
      <c r="C11" s="3" t="s">
        <v>132</v>
      </c>
      <c r="D11" s="2" t="s">
        <v>133</v>
      </c>
      <c r="E11" s="2" t="s">
        <v>136</v>
      </c>
      <c r="F11" s="2">
        <v>526</v>
      </c>
      <c r="G11" s="3" t="s">
        <v>139</v>
      </c>
      <c r="H11" s="2">
        <v>526</v>
      </c>
      <c r="I11" s="11">
        <v>530</v>
      </c>
      <c r="J11" s="12">
        <f>I11-H11</f>
        <v>4</v>
      </c>
    </row>
    <row r="12" spans="2:10" x14ac:dyDescent="0.3">
      <c r="B12" s="2">
        <v>8</v>
      </c>
      <c r="C12" s="3" t="s">
        <v>116</v>
      </c>
      <c r="D12" s="2" t="s">
        <v>117</v>
      </c>
      <c r="E12" s="2" t="s">
        <v>135</v>
      </c>
      <c r="F12" s="2">
        <v>500</v>
      </c>
      <c r="G12" s="3" t="s">
        <v>51</v>
      </c>
      <c r="H12" s="2">
        <v>500</v>
      </c>
      <c r="I12" s="2">
        <v>500</v>
      </c>
      <c r="J12" s="12">
        <f>I12-H12</f>
        <v>0</v>
      </c>
    </row>
    <row r="13" spans="2:10" x14ac:dyDescent="0.3">
      <c r="B13" s="12">
        <v>9</v>
      </c>
      <c r="C13" s="3" t="s">
        <v>125</v>
      </c>
      <c r="D13" s="2" t="s">
        <v>126</v>
      </c>
      <c r="E13" s="2" t="s">
        <v>136</v>
      </c>
      <c r="F13" s="2">
        <v>500</v>
      </c>
      <c r="G13" s="3" t="s">
        <v>21</v>
      </c>
      <c r="H13" s="2">
        <v>500</v>
      </c>
      <c r="I13" s="2">
        <v>500</v>
      </c>
      <c r="J13" s="12">
        <f>I13-H13</f>
        <v>0</v>
      </c>
    </row>
    <row r="14" spans="2:10" x14ac:dyDescent="0.3">
      <c r="B14" s="2">
        <v>10</v>
      </c>
      <c r="C14" s="3" t="s">
        <v>128</v>
      </c>
      <c r="D14" s="2" t="s">
        <v>129</v>
      </c>
      <c r="E14" s="2" t="s">
        <v>138</v>
      </c>
      <c r="F14" s="2">
        <v>500</v>
      </c>
      <c r="G14" s="3" t="s">
        <v>46</v>
      </c>
      <c r="H14" s="2">
        <v>500</v>
      </c>
      <c r="I14" s="2">
        <v>500</v>
      </c>
      <c r="J14" s="12">
        <f>I14-H14</f>
        <v>0</v>
      </c>
    </row>
    <row r="15" spans="2:10" x14ac:dyDescent="0.3">
      <c r="B15" s="12">
        <v>11</v>
      </c>
      <c r="C15" s="3" t="s">
        <v>123</v>
      </c>
      <c r="D15" s="2" t="s">
        <v>124</v>
      </c>
      <c r="E15" s="2" t="s">
        <v>136</v>
      </c>
      <c r="F15" s="2">
        <v>612</v>
      </c>
      <c r="G15" s="3" t="s">
        <v>52</v>
      </c>
      <c r="H15" s="2">
        <v>612</v>
      </c>
      <c r="I15" s="2">
        <v>605</v>
      </c>
      <c r="J15" s="12">
        <f>I15-H15</f>
        <v>-7</v>
      </c>
    </row>
    <row r="16" spans="2:10" x14ac:dyDescent="0.3">
      <c r="B16" s="2">
        <v>12</v>
      </c>
      <c r="C16" s="3" t="s">
        <v>122</v>
      </c>
      <c r="D16" s="2" t="s">
        <v>103</v>
      </c>
      <c r="E16" s="2" t="s">
        <v>135</v>
      </c>
      <c r="F16" s="2">
        <v>1770</v>
      </c>
      <c r="G16" s="3" t="s">
        <v>13</v>
      </c>
      <c r="H16" s="2">
        <v>1770</v>
      </c>
      <c r="I16" s="2">
        <v>1742</v>
      </c>
      <c r="J16" s="12">
        <f>I16-H16</f>
        <v>-28</v>
      </c>
    </row>
    <row r="17" spans="2:10" x14ac:dyDescent="0.3">
      <c r="B17" s="12">
        <v>13</v>
      </c>
      <c r="C17" s="3" t="s">
        <v>72</v>
      </c>
      <c r="D17" s="2" t="s">
        <v>127</v>
      </c>
      <c r="E17" s="2" t="s">
        <v>136</v>
      </c>
      <c r="F17" s="2">
        <v>776</v>
      </c>
      <c r="G17" s="3" t="s">
        <v>50</v>
      </c>
      <c r="H17" s="2">
        <v>776</v>
      </c>
      <c r="I17" s="11">
        <v>723</v>
      </c>
      <c r="J17" s="12">
        <f>I17-H17</f>
        <v>-53</v>
      </c>
    </row>
    <row r="18" spans="2:10" x14ac:dyDescent="0.3">
      <c r="B18" s="1"/>
      <c r="C18" s="10"/>
      <c r="D18" s="11"/>
      <c r="E18" s="11"/>
      <c r="F18" s="11"/>
      <c r="G18" s="11"/>
      <c r="H18" s="11"/>
      <c r="I18" s="11"/>
      <c r="J18" s="11"/>
    </row>
    <row r="19" spans="2:10" x14ac:dyDescent="0.3">
      <c r="B19" s="2"/>
      <c r="C19" s="10"/>
      <c r="D19" s="11"/>
      <c r="E19" s="11"/>
      <c r="F19" s="11"/>
      <c r="G19" s="11"/>
      <c r="H19" s="11"/>
      <c r="I19" s="11"/>
      <c r="J19" s="11"/>
    </row>
    <row r="20" spans="2:10" x14ac:dyDescent="0.3">
      <c r="B20" s="2"/>
      <c r="C20" s="10"/>
      <c r="D20" s="11"/>
      <c r="E20" s="11"/>
      <c r="F20" s="11"/>
      <c r="G20" s="11"/>
      <c r="H20" s="11"/>
      <c r="I20" s="11"/>
      <c r="J20" s="11"/>
    </row>
    <row r="21" spans="2:10" x14ac:dyDescent="0.3">
      <c r="B21" s="1"/>
      <c r="C21" s="10"/>
      <c r="D21" s="11"/>
      <c r="E21" s="11"/>
      <c r="F21" s="11"/>
      <c r="G21" s="11"/>
      <c r="H21" s="11"/>
      <c r="I21" s="11"/>
      <c r="J21" s="11"/>
    </row>
    <row r="22" spans="2:10" x14ac:dyDescent="0.3">
      <c r="B22" s="2"/>
      <c r="C22" s="10"/>
      <c r="D22" s="11"/>
      <c r="E22" s="11"/>
      <c r="F22" s="11"/>
      <c r="G22" s="11"/>
      <c r="H22" s="11"/>
      <c r="I22" s="11"/>
      <c r="J22" s="11"/>
    </row>
    <row r="23" spans="2:10" x14ac:dyDescent="0.3">
      <c r="B23" s="2"/>
      <c r="C23" s="10"/>
      <c r="D23" s="11"/>
      <c r="E23" s="11"/>
      <c r="F23" s="11"/>
      <c r="G23" s="11"/>
      <c r="H23" s="11"/>
      <c r="I23" s="11"/>
      <c r="J23" s="11"/>
    </row>
  </sheetData>
  <sortState xmlns:xlrd2="http://schemas.microsoft.com/office/spreadsheetml/2017/richdata2" ref="B5:J17">
    <sortCondition descending="1" ref="J5:J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poussines</vt:lpstr>
      <vt:lpstr>benjamines </vt:lpstr>
      <vt:lpstr>minimes</vt:lpstr>
      <vt:lpstr>cadettes</vt:lpstr>
      <vt:lpstr>juniors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tourneux</dc:creator>
  <cp:lastModifiedBy>francois tourneux</cp:lastModifiedBy>
  <dcterms:created xsi:type="dcterms:W3CDTF">2025-10-22T16:42:32Z</dcterms:created>
  <dcterms:modified xsi:type="dcterms:W3CDTF">2026-01-17T23:17:06Z</dcterms:modified>
</cp:coreProperties>
</file>